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312" windowWidth="16608" windowHeight="9252" firstSheet="1" activeTab="1"/>
  </bookViews>
  <sheets>
    <sheet name="Лист1" sheetId="2" state="hidden" r:id="rId1"/>
    <sheet name="Лист2" sheetId="3" r:id="rId2"/>
  </sheets>
  <definedNames>
    <definedName name="выбор1">Лист2!$F$5</definedName>
    <definedName name="выбор2">Лист2!$F$7</definedName>
    <definedName name="выбор3">Лист2!$C$5</definedName>
    <definedName name="выбор4">Лист2!$C$7</definedName>
    <definedName name="список1">OFFSET(Лист1!$A$1,0,0,3,1)</definedName>
    <definedName name="список2">OFFSET(Лист1!$C$1,0,0,COUNTA(Лист1!$C:$C)-0,1)</definedName>
    <definedName name="список3">OFFSET(Лист1!$E$1,0,0,COUNTA(Лист1!$E:$E)-0,1)</definedName>
    <definedName name="список4">OFFSET(Лист1!$G$1,0,0,COUNTA(Лист1!$G:$G)-0,1)</definedName>
    <definedName name="фото1">OFFSET(Лист1!$B:$B,MATCH(выбор1,список1,0)-1,0,1,1)</definedName>
    <definedName name="фото2">OFFSET(Лист1!$D:$D,MATCH(выбор2,список2,0)-1,0,1,1)</definedName>
    <definedName name="фото3">OFFSET(Лист1!$F:$F,MATCH(выбор3,список3,0)-1,0,1,1)</definedName>
    <definedName name="фото4">OFFSET(Лист1!$H:$H,MATCH(выбор4,список4,0)-1,0,1,1)</definedName>
  </definedNames>
  <calcPr calcId="144525"/>
</workbook>
</file>

<file path=xl/calcChain.xml><?xml version="1.0" encoding="utf-8"?>
<calcChain xmlns="http://schemas.openxmlformats.org/spreadsheetml/2006/main">
  <c r="B10" i="3" l="1"/>
  <c r="B11" i="3"/>
  <c r="B12" i="3"/>
  <c r="B13" i="3"/>
  <c r="F9" i="3" l="1"/>
</calcChain>
</file>

<file path=xl/sharedStrings.xml><?xml version="1.0" encoding="utf-8"?>
<sst xmlns="http://schemas.openxmlformats.org/spreadsheetml/2006/main" count="23" uniqueCount="19">
  <si>
    <t>транзисторы</t>
  </si>
  <si>
    <t>электронные лампы</t>
  </si>
  <si>
    <t>интегральные схемы</t>
  </si>
  <si>
    <t>перфокарты</t>
  </si>
  <si>
    <t>магнитные барабаны</t>
  </si>
  <si>
    <t>магнитные ленты</t>
  </si>
  <si>
    <t>арифмометр</t>
  </si>
  <si>
    <t>Устройство, разработанное Вильгельмом Шиккардом</t>
  </si>
  <si>
    <t>Создатель механического калькулятора</t>
  </si>
  <si>
    <t xml:space="preserve">Леонардо да Винчи </t>
  </si>
  <si>
    <t>Блез Паскаль</t>
  </si>
  <si>
    <t xml:space="preserve">Готфрид Вильгельм Лейбниц </t>
  </si>
  <si>
    <t>История вычислительной техники</t>
  </si>
  <si>
    <t>Максимальное количество баллов - 4</t>
  </si>
  <si>
    <t>Элементная база ЭВМ II поколения</t>
  </si>
  <si>
    <t>Носители информации ЭВМ I поколения</t>
  </si>
  <si>
    <t xml:space="preserve"> суммирующее устройство с десятизубыми колёсами</t>
  </si>
  <si>
    <t>"Вычисляющие часы"</t>
  </si>
  <si>
    <t>Ваш балл: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</si>
</sst>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b/>
      <sz val="20"/>
      <color theme="7" tint="-0.249977111117893"/>
      <name val="Comic Sans MS"/>
      <family val="4"/>
      <charset val="204"/>
    </font>
    <font>
      <sz val="14"/>
      <color theme="1" tint="4.9989318521683403E-2"/>
      <name val="Comic Sans MS"/>
      <family val="4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0" fontId="0" fillId="0" borderId="0" xfId="0" applyFill="1"/>
    <xf numFmtId="0" fontId="1" fillId="2" borderId="0" xfId="0" applyFont="1" applyFill="1"/>
    <xf numFmtId="0" fontId="2" fillId="2" borderId="0" xfId="0" applyFont="1" applyFill="1"/>
    <xf numFmtId="0" fontId="0" fillId="2" borderId="0" xfId="0" applyFill="1" applyAlignment="1"/>
    <xf numFmtId="0" fontId="0" fillId="0" borderId="0" xfId="0" applyFill="1" applyBorder="1"/>
    <xf numFmtId="0" fontId="0" fillId="3" borderId="0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3" borderId="0" xfId="0" applyFill="1" applyBorder="1"/>
    <xf numFmtId="0" fontId="3" fillId="2" borderId="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 applyAlignment="1">
      <alignment horizontal="left"/>
    </xf>
    <xf numFmtId="0" fontId="0" fillId="2" borderId="1" xfId="0" applyFill="1" applyBorder="1" applyAlignment="1" applyProtection="1">
      <alignment horizontal="center" wrapText="1"/>
      <protection locked="0"/>
    </xf>
    <xf numFmtId="0" fontId="0" fillId="2" borderId="0" xfId="0" applyFill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gif"/><Relationship Id="rId6" Type="http://schemas.openxmlformats.org/officeDocument/2006/relationships/image" Target="../media/image7.png"/><Relationship Id="rId11" Type="http://schemas.openxmlformats.org/officeDocument/2006/relationships/image" Target="../media/image12.jp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jp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197358</xdr:colOff>
      <xdr:row>2</xdr:row>
      <xdr:rowOff>57151</xdr:rowOff>
    </xdr:from>
    <xdr:to>
      <xdr:col>1</xdr:col>
      <xdr:colOff>1676399</xdr:colOff>
      <xdr:row>2</xdr:row>
      <xdr:rowOff>1343273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808" y="2857501"/>
          <a:ext cx="1479041" cy="1286122"/>
        </a:xfrm>
        <a:prstGeom prst="rect">
          <a:avLst/>
        </a:prstGeom>
      </xdr:spPr>
    </xdr:pic>
    <xdr:clientData/>
  </xdr:twoCellAnchor>
  <xdr:twoCellAnchor>
    <xdr:from>
      <xdr:col>3</xdr:col>
      <xdr:colOff>158297</xdr:colOff>
      <xdr:row>1</xdr:row>
      <xdr:rowOff>114300</xdr:rowOff>
    </xdr:from>
    <xdr:to>
      <xdr:col>3</xdr:col>
      <xdr:colOff>1590675</xdr:colOff>
      <xdr:row>1</xdr:row>
      <xdr:rowOff>1357990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47" y="1514475"/>
          <a:ext cx="1432378" cy="1243690"/>
        </a:xfrm>
        <a:prstGeom prst="rect">
          <a:avLst/>
        </a:prstGeom>
      </xdr:spPr>
    </xdr:pic>
    <xdr:clientData/>
  </xdr:twoCellAnchor>
  <xdr:twoCellAnchor>
    <xdr:from>
      <xdr:col>3</xdr:col>
      <xdr:colOff>200024</xdr:colOff>
      <xdr:row>2</xdr:row>
      <xdr:rowOff>57151</xdr:rowOff>
    </xdr:from>
    <xdr:to>
      <xdr:col>3</xdr:col>
      <xdr:colOff>1514475</xdr:colOff>
      <xdr:row>2</xdr:row>
      <xdr:rowOff>1375691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89"/>
        <a:stretch/>
      </xdr:blipFill>
      <xdr:spPr>
        <a:xfrm>
          <a:off x="4143374" y="2857501"/>
          <a:ext cx="1314451" cy="1318540"/>
        </a:xfrm>
        <a:prstGeom prst="rect">
          <a:avLst/>
        </a:prstGeom>
      </xdr:spPr>
    </xdr:pic>
    <xdr:clientData/>
  </xdr:twoCellAnchor>
  <xdr:twoCellAnchor>
    <xdr:from>
      <xdr:col>5</xdr:col>
      <xdr:colOff>88329</xdr:colOff>
      <xdr:row>0</xdr:row>
      <xdr:rowOff>53340</xdr:rowOff>
    </xdr:from>
    <xdr:to>
      <xdr:col>5</xdr:col>
      <xdr:colOff>1466850</xdr:colOff>
      <xdr:row>0</xdr:row>
      <xdr:rowOff>1377802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529" y="53340"/>
          <a:ext cx="1378521" cy="1324462"/>
        </a:xfrm>
        <a:prstGeom prst="rect">
          <a:avLst/>
        </a:prstGeom>
      </xdr:spPr>
    </xdr:pic>
    <xdr:clientData/>
  </xdr:twoCellAnchor>
  <xdr:twoCellAnchor>
    <xdr:from>
      <xdr:col>5</xdr:col>
      <xdr:colOff>124728</xdr:colOff>
      <xdr:row>1</xdr:row>
      <xdr:rowOff>59054</xdr:rowOff>
    </xdr:from>
    <xdr:to>
      <xdr:col>5</xdr:col>
      <xdr:colOff>1447800</xdr:colOff>
      <xdr:row>1</xdr:row>
      <xdr:rowOff>1311089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928" y="1459229"/>
          <a:ext cx="1323072" cy="1252035"/>
        </a:xfrm>
        <a:prstGeom prst="rect">
          <a:avLst/>
        </a:prstGeom>
      </xdr:spPr>
    </xdr:pic>
    <xdr:clientData/>
  </xdr:twoCellAnchor>
  <xdr:twoCellAnchor>
    <xdr:from>
      <xdr:col>4</xdr:col>
      <xdr:colOff>1242059</xdr:colOff>
      <xdr:row>1</xdr:row>
      <xdr:rowOff>1388746</xdr:rowOff>
    </xdr:from>
    <xdr:to>
      <xdr:col>5</xdr:col>
      <xdr:colOff>1564805</xdr:colOff>
      <xdr:row>2</xdr:row>
      <xdr:rowOff>1162051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8484" y="2788921"/>
          <a:ext cx="1570521" cy="1173480"/>
        </a:xfrm>
        <a:prstGeom prst="rect">
          <a:avLst/>
        </a:prstGeom>
      </xdr:spPr>
    </xdr:pic>
    <xdr:clientData/>
  </xdr:twoCellAnchor>
  <xdr:twoCellAnchor>
    <xdr:from>
      <xdr:col>7</xdr:col>
      <xdr:colOff>166862</xdr:colOff>
      <xdr:row>2</xdr:row>
      <xdr:rowOff>59565</xdr:rowOff>
    </xdr:from>
    <xdr:to>
      <xdr:col>7</xdr:col>
      <xdr:colOff>1609566</xdr:colOff>
      <xdr:row>2</xdr:row>
      <xdr:rowOff>1362074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72"/>
        <a:stretch/>
      </xdr:blipFill>
      <xdr:spPr>
        <a:xfrm>
          <a:off x="10063337" y="2859915"/>
          <a:ext cx="1442704" cy="13025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</xdr:colOff>
          <xdr:row>0</xdr:row>
          <xdr:rowOff>106680</xdr:rowOff>
        </xdr:from>
        <xdr:to>
          <xdr:col>3</xdr:col>
          <xdr:colOff>1600200</xdr:colOff>
          <xdr:row>0</xdr:row>
          <xdr:rowOff>1219200</xdr:rowOff>
        </xdr:to>
        <xdr:sp macro="" textlink="">
          <xdr:nvSpPr>
            <xdr:cNvPr id="2049" name="Image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123825</xdr:colOff>
      <xdr:row>0</xdr:row>
      <xdr:rowOff>47623</xdr:rowOff>
    </xdr:from>
    <xdr:to>
      <xdr:col>7</xdr:col>
      <xdr:colOff>1590675</xdr:colOff>
      <xdr:row>0</xdr:row>
      <xdr:rowOff>1396338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/>
      </xdr:blipFill>
      <xdr:spPr>
        <a:xfrm>
          <a:off x="10020300" y="47623"/>
          <a:ext cx="1466850" cy="1348715"/>
        </a:xfrm>
        <a:prstGeom prst="rect">
          <a:avLst/>
        </a:prstGeom>
      </xdr:spPr>
    </xdr:pic>
    <xdr:clientData/>
  </xdr:twoCellAnchor>
  <xdr:twoCellAnchor>
    <xdr:from>
      <xdr:col>7</xdr:col>
      <xdr:colOff>119668</xdr:colOff>
      <xdr:row>1</xdr:row>
      <xdr:rowOff>57150</xdr:rowOff>
    </xdr:from>
    <xdr:to>
      <xdr:col>7</xdr:col>
      <xdr:colOff>1614541</xdr:colOff>
      <xdr:row>1</xdr:row>
      <xdr:rowOff>1362075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43" y="1457325"/>
          <a:ext cx="1494873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211309</xdr:colOff>
      <xdr:row>1</xdr:row>
      <xdr:rowOff>47625</xdr:rowOff>
    </xdr:from>
    <xdr:to>
      <xdr:col>1</xdr:col>
      <xdr:colOff>1657350</xdr:colOff>
      <xdr:row>1</xdr:row>
      <xdr:rowOff>1348707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759" y="1447800"/>
          <a:ext cx="1446041" cy="130108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57150</xdr:rowOff>
    </xdr:from>
    <xdr:to>
      <xdr:col>1</xdr:col>
      <xdr:colOff>1647825</xdr:colOff>
      <xdr:row>0</xdr:row>
      <xdr:rowOff>1357483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2" r="5193"/>
        <a:stretch/>
      </xdr:blipFill>
      <xdr:spPr>
        <a:xfrm>
          <a:off x="1514475" y="57150"/>
          <a:ext cx="1447800" cy="1300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47472</xdr:colOff>
          <xdr:row>6</xdr:row>
          <xdr:rowOff>114741</xdr:rowOff>
        </xdr:from>
        <xdr:to>
          <xdr:col>5</xdr:col>
          <xdr:colOff>1830917</xdr:colOff>
          <xdr:row>6</xdr:row>
          <xdr:rowOff>1381864</xdr:rowOff>
        </xdr:to>
        <xdr:pic>
          <xdr:nvPicPr>
            <xdr:cNvPr id="4" name="Рисунок 3"/>
            <xdr:cNvPicPr>
              <a:picLocks noChangeAspect="1"/>
              <a:extLst>
                <a:ext uri="{84589F7E-364E-4C9E-8A38-B11213B215E9}">
                  <a14:cameraTool cellRange="фото2" spid="_x0000_s311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3438" b="11045"/>
            <a:stretch>
              <a:fillRect/>
            </a:stretch>
          </xdr:blipFill>
          <xdr:spPr>
            <a:xfrm>
              <a:off x="6535055" y="3067491"/>
              <a:ext cx="1783445" cy="126712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30139</xdr:colOff>
          <xdr:row>4</xdr:row>
          <xdr:rowOff>74084</xdr:rowOff>
        </xdr:from>
        <xdr:to>
          <xdr:col>2</xdr:col>
          <xdr:colOff>1788185</xdr:colOff>
          <xdr:row>4</xdr:row>
          <xdr:rowOff>1502636</xdr:rowOff>
        </xdr:to>
        <xdr:pic>
          <xdr:nvPicPr>
            <xdr:cNvPr id="12" name="Рисунок 11"/>
            <xdr:cNvPicPr>
              <a:picLocks noChangeAspect="1"/>
              <a:extLst>
                <a:ext uri="{84589F7E-364E-4C9E-8A38-B11213B215E9}">
                  <a14:cameraTool cellRange="фото3" spid="_x0000_s3111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l="-1072" t="6936" r="12089" b="17348"/>
            <a:stretch>
              <a:fillRect/>
            </a:stretch>
          </xdr:blipFill>
          <xdr:spPr>
            <a:xfrm>
              <a:off x="2358472" y="1121834"/>
              <a:ext cx="1758046" cy="1428552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95251</xdr:colOff>
          <xdr:row>6</xdr:row>
          <xdr:rowOff>47485</xdr:rowOff>
        </xdr:from>
        <xdr:to>
          <xdr:col>2</xdr:col>
          <xdr:colOff>1809751</xdr:colOff>
          <xdr:row>6</xdr:row>
          <xdr:rowOff>1553263</xdr:rowOff>
        </xdr:to>
        <xdr:pic>
          <xdr:nvPicPr>
            <xdr:cNvPr id="13" name="Рисунок 12"/>
            <xdr:cNvPicPr>
              <a:picLocks noChangeAspect="1"/>
              <a:extLst>
                <a:ext uri="{84589F7E-364E-4C9E-8A38-B11213B215E9}">
                  <a14:cameraTool cellRange="фото4" spid="_x0000_s3112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423584" y="3000235"/>
              <a:ext cx="1714500" cy="150577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74083</xdr:colOff>
          <xdr:row>4</xdr:row>
          <xdr:rowOff>27432</xdr:rowOff>
        </xdr:from>
        <xdr:to>
          <xdr:col>5</xdr:col>
          <xdr:colOff>1756834</xdr:colOff>
          <xdr:row>4</xdr:row>
          <xdr:rowOff>1582277</xdr:rowOff>
        </xdr:to>
        <xdr:pic>
          <xdr:nvPicPr>
            <xdr:cNvPr id="18" name="Рисунок 17"/>
            <xdr:cNvPicPr>
              <a:picLocks noChangeAspect="1"/>
              <a:extLst>
                <a:ext uri="{84589F7E-364E-4C9E-8A38-B11213B215E9}">
                  <a14:cameraTool cellRange="фото1" spid="_x0000_s3113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r="2454"/>
            <a:stretch>
              <a:fillRect/>
            </a:stretch>
          </xdr:blipFill>
          <xdr:spPr>
            <a:xfrm>
              <a:off x="6561666" y="1075182"/>
              <a:ext cx="1682751" cy="155484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H3"/>
  <sheetViews>
    <sheetView zoomScaleNormal="100" workbookViewId="0">
      <selection activeCell="B20" sqref="B20"/>
    </sheetView>
  </sheetViews>
  <sheetFormatPr defaultColWidth="9.109375" defaultRowHeight="14.4" x14ac:dyDescent="0.3"/>
  <cols>
    <col min="1" max="1" width="19.6640625" style="2" customWidth="1"/>
    <col min="2" max="2" width="26.109375" style="2" customWidth="1"/>
    <col min="3" max="3" width="18.6640625" style="2" customWidth="1"/>
    <col min="4" max="4" width="26.109375" style="2" customWidth="1"/>
    <col min="5" max="5" width="18.6640625" style="2" customWidth="1"/>
    <col min="6" max="6" width="25.6640625" style="2" customWidth="1"/>
    <col min="7" max="7" width="18.6640625" style="2" customWidth="1"/>
    <col min="8" max="8" width="25.6640625" style="2" customWidth="1"/>
    <col min="9" max="16384" width="9.109375" style="2"/>
  </cols>
  <sheetData>
    <row r="1" spans="1:8" ht="110.25" customHeight="1" x14ac:dyDescent="0.3">
      <c r="A1" s="10" t="s">
        <v>0</v>
      </c>
      <c r="B1" s="6"/>
      <c r="C1" s="10" t="s">
        <v>3</v>
      </c>
      <c r="D1" s="6"/>
      <c r="E1" s="7" t="s">
        <v>16</v>
      </c>
      <c r="F1" s="6"/>
      <c r="G1" s="7" t="s">
        <v>9</v>
      </c>
      <c r="H1" s="6"/>
    </row>
    <row r="2" spans="1:8" ht="110.25" customHeight="1" x14ac:dyDescent="0.3">
      <c r="A2" s="6" t="s">
        <v>1</v>
      </c>
      <c r="B2" s="6"/>
      <c r="C2" s="8" t="s">
        <v>4</v>
      </c>
      <c r="D2" s="6"/>
      <c r="E2" s="7" t="s">
        <v>17</v>
      </c>
      <c r="F2" s="6"/>
      <c r="G2" s="6" t="s">
        <v>10</v>
      </c>
      <c r="H2" s="6"/>
    </row>
    <row r="3" spans="1:8" ht="110.25" customHeight="1" x14ac:dyDescent="0.3">
      <c r="A3" s="6" t="s">
        <v>2</v>
      </c>
      <c r="B3" s="6"/>
      <c r="C3" s="6" t="s">
        <v>5</v>
      </c>
      <c r="D3" s="6"/>
      <c r="E3" s="6" t="s">
        <v>6</v>
      </c>
      <c r="F3" s="6"/>
      <c r="G3" s="7" t="s">
        <v>11</v>
      </c>
      <c r="H3" s="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Image1">
          <controlPr defaultSize="0" autoLine="0" r:id="rId5">
            <anchor moveWithCells="1" sizeWithCells="1">
              <from>
                <xdr:col>3</xdr:col>
                <xdr:colOff>83820</xdr:colOff>
                <xdr:row>0</xdr:row>
                <xdr:rowOff>106680</xdr:rowOff>
              </from>
              <to>
                <xdr:col>3</xdr:col>
                <xdr:colOff>1600200</xdr:colOff>
                <xdr:row>0</xdr:row>
                <xdr:rowOff>1219200</xdr:rowOff>
              </to>
            </anchor>
          </controlPr>
        </control>
      </mc:Choice>
      <mc:Fallback>
        <control shapeId="2049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B2:F13"/>
  <sheetViews>
    <sheetView tabSelected="1" zoomScale="90" zoomScaleNormal="90" workbookViewId="0">
      <selection activeCell="E5" sqref="E5"/>
    </sheetView>
  </sheetViews>
  <sheetFormatPr defaultColWidth="8.88671875" defaultRowHeight="14.4" x14ac:dyDescent="0.3"/>
  <cols>
    <col min="1" max="1" width="8.88671875" style="1"/>
    <col min="2" max="2" width="26" style="1" customWidth="1"/>
    <col min="3" max="3" width="27.6640625" style="1" customWidth="1"/>
    <col min="4" max="4" width="8.88671875" style="1"/>
    <col min="5" max="5" width="25.6640625" style="1" customWidth="1"/>
    <col min="6" max="6" width="27.88671875" style="1" customWidth="1"/>
    <col min="7" max="16384" width="8.88671875" style="1"/>
  </cols>
  <sheetData>
    <row r="2" spans="2:6" ht="29.4" x14ac:dyDescent="0.65">
      <c r="B2" s="3" t="s">
        <v>12</v>
      </c>
    </row>
    <row r="3" spans="2:6" ht="19.8" x14ac:dyDescent="0.45">
      <c r="B3" s="4" t="s">
        <v>13</v>
      </c>
    </row>
    <row r="5" spans="2:6" ht="135" customHeight="1" x14ac:dyDescent="0.3">
      <c r="B5" s="11" t="s">
        <v>7</v>
      </c>
      <c r="C5" s="14" t="s">
        <v>17</v>
      </c>
      <c r="D5" s="5"/>
      <c r="E5" s="11" t="s">
        <v>14</v>
      </c>
      <c r="F5" s="14" t="s">
        <v>0</v>
      </c>
    </row>
    <row r="6" spans="2:6" ht="15" x14ac:dyDescent="0.25">
      <c r="B6" s="5"/>
      <c r="C6" s="5"/>
      <c r="D6" s="5"/>
      <c r="E6" s="5"/>
      <c r="F6" s="15"/>
    </row>
    <row r="7" spans="2:6" ht="135" customHeight="1" x14ac:dyDescent="0.3">
      <c r="B7" s="11" t="s">
        <v>8</v>
      </c>
      <c r="C7" s="14" t="s">
        <v>11</v>
      </c>
      <c r="D7" s="5"/>
      <c r="E7" s="11" t="s">
        <v>15</v>
      </c>
      <c r="F7" s="14" t="s">
        <v>3</v>
      </c>
    </row>
    <row r="9" spans="2:6" ht="23.4" x14ac:dyDescent="0.45">
      <c r="E9" s="12" t="s">
        <v>18</v>
      </c>
      <c r="F9" s="13">
        <f>SUM(B10:B13)</f>
        <v>4</v>
      </c>
    </row>
    <row r="10" spans="2:6" ht="15" hidden="1" x14ac:dyDescent="0.25">
      <c r="B10" s="1">
        <f>IF(выбор1="транзисторы",1,0)</f>
        <v>1</v>
      </c>
    </row>
    <row r="11" spans="2:6" ht="15" hidden="1" x14ac:dyDescent="0.25">
      <c r="B11" s="1">
        <f>IF(выбор2="перфокарты",1,0)</f>
        <v>1</v>
      </c>
    </row>
    <row r="12" spans="2:6" ht="15" hidden="1" x14ac:dyDescent="0.25">
      <c r="B12" s="1">
        <f>IF(выбор3=Лист1!E2,1,0)</f>
        <v>1</v>
      </c>
    </row>
    <row r="13" spans="2:6" ht="15" hidden="1" x14ac:dyDescent="0.25">
      <c r="B13" s="1">
        <f>IF(выбор4=Лист1!G3,1,0)</f>
        <v>1</v>
      </c>
    </row>
  </sheetData>
  <sheetProtection password="CF7A" sheet="1" objects="1" scenarios="1"/>
  <dataValidations count="4">
    <dataValidation type="list" allowBlank="1" showInputMessage="1" showErrorMessage="1" sqref="C5">
      <formula1>список3</formula1>
    </dataValidation>
    <dataValidation type="list" allowBlank="1" showInputMessage="1" showErrorMessage="1" sqref="C7">
      <formula1>список4</formula1>
    </dataValidation>
    <dataValidation type="list" allowBlank="1" showInputMessage="1" showErrorMessage="1" sqref="F5">
      <formula1>список1</formula1>
    </dataValidation>
    <dataValidation type="list" allowBlank="1" showInputMessage="1" showErrorMessage="1" sqref="F7">
      <formula1>список2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Лист1</vt:lpstr>
      <vt:lpstr>Лист2</vt:lpstr>
      <vt:lpstr>выбор1</vt:lpstr>
      <vt:lpstr>выбор2</vt:lpstr>
      <vt:lpstr>выбор3</vt:lpstr>
      <vt:lpstr>выбор4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Admin</cp:lastModifiedBy>
  <dcterms:created xsi:type="dcterms:W3CDTF">2020-08-21T00:17:07Z</dcterms:created>
  <dcterms:modified xsi:type="dcterms:W3CDTF">2020-09-19T04:16:38Z</dcterms:modified>
</cp:coreProperties>
</file>