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6608" windowHeight="9372" activeTab="1"/>
  </bookViews>
  <sheets>
    <sheet name="Титульный" sheetId="1" r:id="rId1"/>
    <sheet name="Тес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5" i="2" l="1"/>
  <c r="J34" i="2"/>
  <c r="J33" i="2"/>
  <c r="J32" i="2"/>
  <c r="J40" i="2"/>
  <c r="J39" i="2"/>
  <c r="J38" i="2"/>
  <c r="J30" i="2"/>
  <c r="J29" i="2"/>
  <c r="J28" i="2"/>
  <c r="J25" i="2"/>
  <c r="J24" i="2"/>
  <c r="J20" i="2"/>
  <c r="J19" i="2"/>
  <c r="J18" i="2"/>
  <c r="J17" i="2"/>
  <c r="J37" i="2" l="1"/>
  <c r="J27" i="2"/>
  <c r="J23" i="2"/>
  <c r="J16" i="2"/>
  <c r="J11" i="2"/>
  <c r="J12" i="2"/>
  <c r="J9" i="2"/>
  <c r="J8" i="2"/>
  <c r="J7" i="2"/>
  <c r="J42" i="2" l="1"/>
</calcChain>
</file>

<file path=xl/sharedStrings.xml><?xml version="1.0" encoding="utf-8"?>
<sst xmlns="http://schemas.openxmlformats.org/spreadsheetml/2006/main" count="64" uniqueCount="39">
  <si>
    <t xml:space="preserve">Тест с возможностью вариативного ввода ответа </t>
  </si>
  <si>
    <t xml:space="preserve"> "Программное обеспечение"</t>
  </si>
  <si>
    <t>Конева Татьяна Анатольевна</t>
  </si>
  <si>
    <t xml:space="preserve">К графическим редакторам относятся </t>
  </si>
  <si>
    <t>Paint</t>
  </si>
  <si>
    <t>Photoshop</t>
  </si>
  <si>
    <t>CorelDraw</t>
  </si>
  <si>
    <t>GIMP</t>
  </si>
  <si>
    <t>К текстовым редакторам относятся</t>
  </si>
  <si>
    <t>WordPad</t>
  </si>
  <si>
    <t>Основные виды программного обеспечения</t>
  </si>
  <si>
    <t>системное ПО</t>
  </si>
  <si>
    <t>прикладное ПО</t>
  </si>
  <si>
    <t>инстументальное ПО</t>
  </si>
  <si>
    <t>Системное программное обеспечение включает в себя</t>
  </si>
  <si>
    <t>операционные системы</t>
  </si>
  <si>
    <t>сервисные программы</t>
  </si>
  <si>
    <t>системы программирования</t>
  </si>
  <si>
    <t>инструментальные среды</t>
  </si>
  <si>
    <t>системы моделирования</t>
  </si>
  <si>
    <t>OpenOffice Writer</t>
  </si>
  <si>
    <t>К служебным программам (утилитам) относятся</t>
  </si>
  <si>
    <t>программы-упаковщики (архиваторы)</t>
  </si>
  <si>
    <t>антивирусные программы</t>
  </si>
  <si>
    <t>программы восстановления информации, форматирования, защиты данных</t>
  </si>
  <si>
    <t>драйверы</t>
  </si>
  <si>
    <t>MS Word</t>
  </si>
  <si>
    <t>Лексикон</t>
  </si>
  <si>
    <t>Инструментальное программное обеспечение включает в себя</t>
  </si>
  <si>
    <t xml:space="preserve">К электронным словарям и системам перевода относятся </t>
  </si>
  <si>
    <t>Prompt</t>
  </si>
  <si>
    <t>Сократ</t>
  </si>
  <si>
    <t>Лингво</t>
  </si>
  <si>
    <t>Контекст</t>
  </si>
  <si>
    <t>специализированное ПО</t>
  </si>
  <si>
    <t>программы оптимизации и контроля качества дисков</t>
  </si>
  <si>
    <t>Ваш балл:</t>
  </si>
  <si>
    <t>Максимальное количество баллов - 25</t>
  </si>
  <si>
    <t>Автор: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</si>
</sst>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22"/>
      <color theme="6" tint="-0.499984740745262"/>
      <name val="Comic Sans MS"/>
      <family val="4"/>
      <charset val="204"/>
    </font>
    <font>
      <b/>
      <sz val="16"/>
      <color theme="6" tint="-0.499984740745262"/>
      <name val="Comic Sans MS"/>
      <family val="4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3" tint="0.3999755851924192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FC7DB"/>
      <color rgb="FFCCCCFF"/>
      <color rgb="FFDEBDFF"/>
      <color rgb="FFBA75FF"/>
      <color rgb="FF9900FF"/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28576</xdr:rowOff>
    </xdr:from>
    <xdr:to>
      <xdr:col>7</xdr:col>
      <xdr:colOff>314325</xdr:colOff>
      <xdr:row>17</xdr:row>
      <xdr:rowOff>168276</xdr:rowOff>
    </xdr:to>
    <xdr:pic>
      <xdr:nvPicPr>
        <xdr:cNvPr id="2" name="Picture 4" descr="K:\Курс 2\1_148396766868_593aa029cd73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192" b="96731" l="10000" r="96026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6"/>
          <a:ext cx="4581525" cy="305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22860</xdr:rowOff>
    </xdr:from>
    <xdr:to>
      <xdr:col>3</xdr:col>
      <xdr:colOff>419100</xdr:colOff>
      <xdr:row>1</xdr:row>
      <xdr:rowOff>361019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2860"/>
          <a:ext cx="2331720" cy="157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14"/>
  <sheetViews>
    <sheetView zoomScale="76" zoomScaleNormal="76" workbookViewId="0">
      <selection activeCell="H19" sqref="H19"/>
    </sheetView>
  </sheetViews>
  <sheetFormatPr defaultColWidth="9.109375" defaultRowHeight="14.4" x14ac:dyDescent="0.3"/>
  <cols>
    <col min="1" max="16384" width="9.109375" style="1"/>
  </cols>
  <sheetData>
    <row r="2" spans="3:20" ht="33" x14ac:dyDescent="0.75">
      <c r="C2" s="17" t="s">
        <v>0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3:20" ht="33" x14ac:dyDescent="0.75">
      <c r="C3" s="17" t="s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13" spans="3:20" ht="25.2" x14ac:dyDescent="0.6">
      <c r="I13" s="18" t="s">
        <v>38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3:20" ht="25.2" x14ac:dyDescent="0.6">
      <c r="H14" s="18" t="s">
        <v>2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</sheetData>
  <mergeCells count="4">
    <mergeCell ref="C2:N2"/>
    <mergeCell ref="C3:N3"/>
    <mergeCell ref="I13:T13"/>
    <mergeCell ref="H14:S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"/>
  <sheetViews>
    <sheetView tabSelected="1" zoomScaleNormal="100" workbookViewId="0">
      <selection activeCell="J16" sqref="J16"/>
    </sheetView>
  </sheetViews>
  <sheetFormatPr defaultColWidth="9.109375" defaultRowHeight="14.4" x14ac:dyDescent="0.3"/>
  <cols>
    <col min="1" max="1" width="3.6640625" style="1" customWidth="1"/>
    <col min="2" max="2" width="15.109375" style="1" customWidth="1"/>
    <col min="3" max="4" width="9.109375" style="1"/>
    <col min="5" max="5" width="4" style="1" customWidth="1"/>
    <col min="6" max="8" width="9.109375" style="1"/>
    <col min="9" max="9" width="5.109375" style="1" customWidth="1"/>
    <col min="10" max="12" width="9.109375" style="1"/>
    <col min="13" max="13" width="9.109375" style="1" hidden="1" customWidth="1"/>
    <col min="14" max="16384" width="9.109375" style="1"/>
  </cols>
  <sheetData>
    <row r="1" spans="2:13" ht="97.2" customHeight="1" x14ac:dyDescent="0.3"/>
    <row r="2" spans="2:13" ht="30.6" customHeight="1" x14ac:dyDescent="0.3">
      <c r="D2" s="12" t="s">
        <v>37</v>
      </c>
    </row>
    <row r="3" spans="2:13" ht="8.4" customHeight="1" x14ac:dyDescent="0.3">
      <c r="M3" s="1" t="s">
        <v>6</v>
      </c>
    </row>
    <row r="4" spans="2:13" ht="6" customHeight="1" x14ac:dyDescent="0.3">
      <c r="M4" s="1" t="s">
        <v>7</v>
      </c>
    </row>
    <row r="5" spans="2:13" ht="12" customHeight="1" x14ac:dyDescent="0.3">
      <c r="M5" s="1" t="s">
        <v>26</v>
      </c>
    </row>
    <row r="6" spans="2:13" ht="9.75" hidden="1" customHeight="1" x14ac:dyDescent="0.3">
      <c r="M6" s="1" t="s">
        <v>20</v>
      </c>
    </row>
    <row r="7" spans="2:13" ht="25.2" customHeight="1" x14ac:dyDescent="0.3">
      <c r="B7" s="22" t="s">
        <v>10</v>
      </c>
      <c r="C7" s="23"/>
      <c r="D7" s="23"/>
      <c r="E7" s="24"/>
      <c r="F7" s="25" t="s">
        <v>11</v>
      </c>
      <c r="G7" s="25"/>
      <c r="H7" s="25"/>
      <c r="I7" s="25"/>
      <c r="J7" s="14">
        <f>IF(OR(F7=M25,F7=M20,F7=M18),1,0)</f>
        <v>1</v>
      </c>
      <c r="M7" s="1" t="s">
        <v>4</v>
      </c>
    </row>
    <row r="8" spans="2:13" ht="24.6" customHeight="1" x14ac:dyDescent="0.3">
      <c r="B8" s="15"/>
      <c r="C8" s="15"/>
      <c r="D8" s="15"/>
      <c r="E8" s="15"/>
      <c r="F8" s="25" t="s">
        <v>13</v>
      </c>
      <c r="G8" s="25"/>
      <c r="H8" s="25"/>
      <c r="I8" s="25"/>
      <c r="J8" s="14">
        <f>IF(OR(F8=M25,F8=M20,F8=M18),1,0)</f>
        <v>1</v>
      </c>
      <c r="M8" s="1" t="s">
        <v>5</v>
      </c>
    </row>
    <row r="9" spans="2:13" ht="25.2" customHeight="1" x14ac:dyDescent="0.3">
      <c r="B9" s="15"/>
      <c r="C9" s="15"/>
      <c r="D9" s="15"/>
      <c r="E9" s="15"/>
      <c r="F9" s="25" t="s">
        <v>12</v>
      </c>
      <c r="G9" s="25"/>
      <c r="H9" s="25"/>
      <c r="I9" s="25"/>
      <c r="J9" s="14">
        <f>IF(OR(F9=M25,F9=M20,F9=M18),1,0)</f>
        <v>1</v>
      </c>
      <c r="M9" s="1" t="s">
        <v>30</v>
      </c>
    </row>
    <row r="10" spans="2:13" ht="17.399999999999999" customHeight="1" x14ac:dyDescent="0.3">
      <c r="B10" s="15"/>
      <c r="C10" s="15"/>
      <c r="D10" s="15"/>
      <c r="E10" s="15"/>
      <c r="F10" s="4"/>
      <c r="G10" s="4"/>
      <c r="H10" s="4"/>
      <c r="I10" s="4"/>
      <c r="J10" s="8"/>
      <c r="M10" s="1" t="s">
        <v>9</v>
      </c>
    </row>
    <row r="11" spans="2:13" ht="25.2" customHeight="1" x14ac:dyDescent="0.3">
      <c r="B11" s="22" t="s">
        <v>14</v>
      </c>
      <c r="C11" s="23"/>
      <c r="D11" s="23"/>
      <c r="E11" s="24"/>
      <c r="F11" s="25" t="s">
        <v>15</v>
      </c>
      <c r="G11" s="25"/>
      <c r="H11" s="25"/>
      <c r="I11" s="25"/>
      <c r="J11" s="14">
        <f>IF(OR(F11=M19,F11=M24),1,0)</f>
        <v>1</v>
      </c>
      <c r="M11" s="1" t="s">
        <v>33</v>
      </c>
    </row>
    <row r="12" spans="2:13" ht="24" customHeight="1" x14ac:dyDescent="0.3">
      <c r="B12" s="2"/>
      <c r="C12" s="2"/>
      <c r="D12" s="2"/>
      <c r="E12" s="2"/>
      <c r="F12" s="25" t="s">
        <v>16</v>
      </c>
      <c r="G12" s="25"/>
      <c r="H12" s="25"/>
      <c r="I12" s="25"/>
      <c r="J12" s="14">
        <f>IF(OR(F12=M19,F12=M24),1,0)</f>
        <v>1</v>
      </c>
      <c r="M12" s="1" t="s">
        <v>27</v>
      </c>
    </row>
    <row r="13" spans="2:13" ht="6.6" customHeight="1" x14ac:dyDescent="0.3">
      <c r="B13" s="2"/>
      <c r="C13" s="2"/>
      <c r="D13" s="2"/>
      <c r="E13" s="2"/>
      <c r="F13" s="5"/>
      <c r="G13" s="5"/>
      <c r="H13" s="5"/>
      <c r="I13" s="5"/>
      <c r="J13" s="9"/>
      <c r="M13" s="1" t="s">
        <v>32</v>
      </c>
    </row>
    <row r="14" spans="2:13" ht="8.4" customHeight="1" x14ac:dyDescent="0.3">
      <c r="B14" s="2"/>
      <c r="C14" s="2"/>
      <c r="D14" s="2"/>
      <c r="E14" s="2"/>
      <c r="F14" s="5"/>
      <c r="G14" s="5"/>
      <c r="H14" s="5"/>
      <c r="I14" s="5"/>
      <c r="J14" s="10"/>
      <c r="M14" s="1" t="s">
        <v>31</v>
      </c>
    </row>
    <row r="15" spans="2:13" ht="6" customHeight="1" x14ac:dyDescent="0.3">
      <c r="B15" s="15"/>
      <c r="C15" s="15"/>
      <c r="D15" s="15"/>
      <c r="E15" s="15"/>
      <c r="F15" s="6"/>
      <c r="G15" s="6"/>
      <c r="H15" s="6"/>
      <c r="I15" s="6"/>
      <c r="J15" s="11"/>
      <c r="M15" s="1" t="s">
        <v>23</v>
      </c>
    </row>
    <row r="16" spans="2:13" ht="25.2" customHeight="1" x14ac:dyDescent="0.3">
      <c r="B16" s="22" t="s">
        <v>21</v>
      </c>
      <c r="C16" s="23"/>
      <c r="D16" s="23"/>
      <c r="E16" s="24"/>
      <c r="F16" s="26" t="s">
        <v>22</v>
      </c>
      <c r="G16" s="26"/>
      <c r="H16" s="26"/>
      <c r="I16" s="26"/>
      <c r="J16" s="14">
        <f>IF(OR(F16=M23,F16=M15,F16=M16,F16=M22,F16=M21),1,0)</f>
        <v>1</v>
      </c>
      <c r="M16" s="1" t="s">
        <v>25</v>
      </c>
    </row>
    <row r="17" spans="2:13" ht="25.2" customHeight="1" x14ac:dyDescent="0.3">
      <c r="B17" s="2"/>
      <c r="C17" s="2"/>
      <c r="D17" s="2"/>
      <c r="E17" s="2"/>
      <c r="F17" s="26" t="s">
        <v>24</v>
      </c>
      <c r="G17" s="26"/>
      <c r="H17" s="26"/>
      <c r="I17" s="26"/>
      <c r="J17" s="14">
        <f>IF(OR(F17=M23,F17=M15,F17=M16,F17=M22,F17=M21),1,0)</f>
        <v>1</v>
      </c>
      <c r="M17" s="1" t="s">
        <v>18</v>
      </c>
    </row>
    <row r="18" spans="2:13" ht="25.2" customHeight="1" x14ac:dyDescent="0.3">
      <c r="B18" s="2"/>
      <c r="C18" s="2"/>
      <c r="D18" s="2"/>
      <c r="E18" s="2"/>
      <c r="F18" s="26" t="s">
        <v>35</v>
      </c>
      <c r="G18" s="26"/>
      <c r="H18" s="26"/>
      <c r="I18" s="26"/>
      <c r="J18" s="14">
        <f>IF(OR(F18=M23,F18=M15,F18=M16,F18=M22,F18=M21),1,0)</f>
        <v>1</v>
      </c>
      <c r="M18" s="1" t="s">
        <v>13</v>
      </c>
    </row>
    <row r="19" spans="2:13" ht="25.2" customHeight="1" x14ac:dyDescent="0.3">
      <c r="B19" s="2"/>
      <c r="C19" s="2"/>
      <c r="D19" s="2"/>
      <c r="E19" s="2"/>
      <c r="F19" s="19" t="s">
        <v>24</v>
      </c>
      <c r="G19" s="20"/>
      <c r="H19" s="20"/>
      <c r="I19" s="21"/>
      <c r="J19" s="14">
        <f>IF(OR(F19=M23,F19=M15,F19=M16,F19=M22,F19=M21),1,0)</f>
        <v>1</v>
      </c>
      <c r="M19" s="1" t="s">
        <v>15</v>
      </c>
    </row>
    <row r="20" spans="2:13" ht="24" customHeight="1" x14ac:dyDescent="0.3">
      <c r="B20" s="2"/>
      <c r="C20" s="2"/>
      <c r="D20" s="2"/>
      <c r="E20" s="2"/>
      <c r="F20" s="19" t="s">
        <v>25</v>
      </c>
      <c r="G20" s="20"/>
      <c r="H20" s="20"/>
      <c r="I20" s="21"/>
      <c r="J20" s="14">
        <f>IF(OR(F20=M23,F20=M15,F20=M16,F20=M22,F20=M21),1,0)</f>
        <v>1</v>
      </c>
      <c r="M20" s="1" t="s">
        <v>12</v>
      </c>
    </row>
    <row r="21" spans="2:13" ht="8.4" customHeight="1" x14ac:dyDescent="0.3">
      <c r="B21" s="2"/>
      <c r="C21" s="2"/>
      <c r="D21" s="2"/>
      <c r="E21" s="2"/>
      <c r="F21" s="7"/>
      <c r="G21" s="7"/>
      <c r="H21" s="7"/>
      <c r="I21" s="7"/>
      <c r="J21" s="9"/>
      <c r="M21" s="1" t="s">
        <v>24</v>
      </c>
    </row>
    <row r="22" spans="2:13" ht="9" customHeight="1" x14ac:dyDescent="0.3">
      <c r="B22" s="15"/>
      <c r="C22" s="15"/>
      <c r="D22" s="15"/>
      <c r="E22" s="15"/>
      <c r="F22" s="6"/>
      <c r="G22" s="6"/>
      <c r="H22" s="6"/>
      <c r="I22" s="6"/>
      <c r="J22" s="11"/>
      <c r="M22" s="1" t="s">
        <v>35</v>
      </c>
    </row>
    <row r="23" spans="2:13" ht="24.6" customHeight="1" x14ac:dyDescent="0.3">
      <c r="B23" s="22" t="s">
        <v>28</v>
      </c>
      <c r="C23" s="23"/>
      <c r="D23" s="23"/>
      <c r="E23" s="24"/>
      <c r="F23" s="19" t="s">
        <v>19</v>
      </c>
      <c r="G23" s="20"/>
      <c r="H23" s="20"/>
      <c r="I23" s="21"/>
      <c r="J23" s="14">
        <f>IF(OR(F23=M17,F23=M26,F23=M27),1,0)</f>
        <v>1</v>
      </c>
      <c r="M23" s="1" t="s">
        <v>22</v>
      </c>
    </row>
    <row r="24" spans="2:13" ht="25.2" customHeight="1" x14ac:dyDescent="0.3">
      <c r="B24" s="16"/>
      <c r="C24" s="16"/>
      <c r="D24" s="16"/>
      <c r="E24" s="16"/>
      <c r="F24" s="19" t="s">
        <v>18</v>
      </c>
      <c r="G24" s="20"/>
      <c r="H24" s="20"/>
      <c r="I24" s="21"/>
      <c r="J24" s="14">
        <f>IF(OR(F24=M17,F24=M26,F24=M27),1,0)</f>
        <v>1</v>
      </c>
      <c r="M24" s="1" t="s">
        <v>16</v>
      </c>
    </row>
    <row r="25" spans="2:13" ht="24.6" customHeight="1" x14ac:dyDescent="0.3">
      <c r="B25" s="16"/>
      <c r="C25" s="16"/>
      <c r="D25" s="16"/>
      <c r="E25" s="16"/>
      <c r="F25" s="19" t="s">
        <v>17</v>
      </c>
      <c r="G25" s="20"/>
      <c r="H25" s="20"/>
      <c r="I25" s="21"/>
      <c r="J25" s="14">
        <f>IF(OR(F25=M17,F25=M26,F25=M27),1,0)</f>
        <v>1</v>
      </c>
      <c r="M25" s="1" t="s">
        <v>11</v>
      </c>
    </row>
    <row r="26" spans="2:13" ht="16.2" customHeight="1" x14ac:dyDescent="0.3">
      <c r="B26" s="16"/>
      <c r="C26" s="16"/>
      <c r="D26" s="16"/>
      <c r="E26" s="16"/>
      <c r="F26" s="6"/>
      <c r="G26" s="6"/>
      <c r="H26" s="6"/>
      <c r="I26" s="6"/>
      <c r="J26" s="8"/>
      <c r="M26" s="1" t="s">
        <v>19</v>
      </c>
    </row>
    <row r="27" spans="2:13" ht="24.6" customHeight="1" x14ac:dyDescent="0.3">
      <c r="B27" s="22" t="s">
        <v>3</v>
      </c>
      <c r="C27" s="23"/>
      <c r="D27" s="23"/>
      <c r="E27" s="24"/>
      <c r="F27" s="27" t="s">
        <v>4</v>
      </c>
      <c r="G27" s="28"/>
      <c r="H27" s="28"/>
      <c r="I27" s="29"/>
      <c r="J27" s="14">
        <f>IF(OR(F27=M7,F27=M8,F27=M3,F27=M4),1,0)</f>
        <v>1</v>
      </c>
      <c r="M27" s="1" t="s">
        <v>17</v>
      </c>
    </row>
    <row r="28" spans="2:13" ht="23.4" customHeight="1" x14ac:dyDescent="0.3">
      <c r="B28" s="16"/>
      <c r="C28" s="16"/>
      <c r="D28" s="16"/>
      <c r="E28" s="16"/>
      <c r="F28" s="27" t="s">
        <v>5</v>
      </c>
      <c r="G28" s="28"/>
      <c r="H28" s="28"/>
      <c r="I28" s="29"/>
      <c r="J28" s="14">
        <f>IF(OR(F28=M7,F28=M8,F28=M3,F28=M4),1,0)</f>
        <v>1</v>
      </c>
      <c r="M28" s="1" t="s">
        <v>34</v>
      </c>
    </row>
    <row r="29" spans="2:13" ht="23.4" customHeight="1" x14ac:dyDescent="0.3">
      <c r="B29" s="16"/>
      <c r="C29" s="16"/>
      <c r="D29" s="16"/>
      <c r="E29" s="16"/>
      <c r="F29" s="27" t="s">
        <v>6</v>
      </c>
      <c r="G29" s="28"/>
      <c r="H29" s="28"/>
      <c r="I29" s="29"/>
      <c r="J29" s="14">
        <f>IF(OR(F29=M7,F29=M8,F29=M3,F29=M4),1,0)</f>
        <v>1</v>
      </c>
    </row>
    <row r="30" spans="2:13" ht="22.95" customHeight="1" x14ac:dyDescent="0.3">
      <c r="B30" s="16"/>
      <c r="C30" s="16"/>
      <c r="D30" s="16"/>
      <c r="E30" s="16"/>
      <c r="F30" s="27" t="s">
        <v>7</v>
      </c>
      <c r="G30" s="28"/>
      <c r="H30" s="28"/>
      <c r="I30" s="29"/>
      <c r="J30" s="14">
        <f>IF(OR(F30=M7,F30=M8,F30=M3,F30=M4),1,0)</f>
        <v>1</v>
      </c>
    </row>
    <row r="31" spans="2:13" ht="18" x14ac:dyDescent="0.3">
      <c r="B31" s="16"/>
      <c r="C31" s="16"/>
      <c r="D31" s="16"/>
      <c r="E31" s="16"/>
      <c r="F31" s="6"/>
      <c r="G31" s="6"/>
      <c r="H31" s="6"/>
      <c r="I31" s="6"/>
      <c r="J31" s="8"/>
    </row>
    <row r="32" spans="2:13" ht="24.6" customHeight="1" x14ac:dyDescent="0.3">
      <c r="B32" s="22" t="s">
        <v>8</v>
      </c>
      <c r="C32" s="23"/>
      <c r="D32" s="23"/>
      <c r="E32" s="24"/>
      <c r="F32" s="27" t="s">
        <v>26</v>
      </c>
      <c r="G32" s="28"/>
      <c r="H32" s="28"/>
      <c r="I32" s="29"/>
      <c r="J32" s="14">
        <f>IF(OR(F32=M5,F32=M6,F32=M10,F32=M12),1,0)</f>
        <v>1</v>
      </c>
    </row>
    <row r="33" spans="2:10" ht="23.4" customHeight="1" x14ac:dyDescent="0.3">
      <c r="B33" s="3"/>
      <c r="C33" s="3"/>
      <c r="D33" s="3"/>
      <c r="E33" s="3"/>
      <c r="F33" s="27" t="s">
        <v>20</v>
      </c>
      <c r="G33" s="28"/>
      <c r="H33" s="28"/>
      <c r="I33" s="29"/>
      <c r="J33" s="14">
        <f>IF(OR(F33=M5,F33=M6,F33=M10,F33=M12),1,0)</f>
        <v>1</v>
      </c>
    </row>
    <row r="34" spans="2:10" ht="22.95" customHeight="1" x14ac:dyDescent="0.3">
      <c r="B34" s="3"/>
      <c r="C34" s="3"/>
      <c r="D34" s="3"/>
      <c r="E34" s="3"/>
      <c r="F34" s="27" t="s">
        <v>9</v>
      </c>
      <c r="G34" s="28"/>
      <c r="H34" s="28"/>
      <c r="I34" s="29"/>
      <c r="J34" s="14">
        <f>IF(OR(F34=M5,F34=M6,F34=M10,F34=M12),1,0)</f>
        <v>1</v>
      </c>
    </row>
    <row r="35" spans="2:10" ht="23.4" customHeight="1" x14ac:dyDescent="0.3">
      <c r="B35" s="3"/>
      <c r="C35" s="3"/>
      <c r="D35" s="3"/>
      <c r="E35" s="3"/>
      <c r="F35" s="27" t="s">
        <v>27</v>
      </c>
      <c r="G35" s="28"/>
      <c r="H35" s="28"/>
      <c r="I35" s="29"/>
      <c r="J35" s="14">
        <f>IF(OR(F35=M5,F35=M6,F35=M10,F35=M12),1,0)</f>
        <v>1</v>
      </c>
    </row>
    <row r="36" spans="2:10" ht="18" x14ac:dyDescent="0.3">
      <c r="B36" s="3"/>
      <c r="C36" s="3"/>
      <c r="D36" s="3"/>
      <c r="E36" s="3"/>
      <c r="F36" s="6"/>
      <c r="G36" s="6"/>
      <c r="H36" s="6"/>
      <c r="I36" s="6"/>
      <c r="J36" s="8"/>
    </row>
    <row r="37" spans="2:10" ht="25.2" customHeight="1" x14ac:dyDescent="0.3">
      <c r="B37" s="31" t="s">
        <v>29</v>
      </c>
      <c r="C37" s="32"/>
      <c r="D37" s="32"/>
      <c r="E37" s="33"/>
      <c r="F37" s="27" t="s">
        <v>30</v>
      </c>
      <c r="G37" s="28"/>
      <c r="H37" s="28"/>
      <c r="I37" s="29"/>
      <c r="J37" s="14">
        <f>IF(OR(F37=M9,F37=M11,F37=M13,F37=M14),1,0)</f>
        <v>1</v>
      </c>
    </row>
    <row r="38" spans="2:10" ht="23.4" customHeight="1" x14ac:dyDescent="0.3">
      <c r="F38" s="27" t="s">
        <v>33</v>
      </c>
      <c r="G38" s="28"/>
      <c r="H38" s="28"/>
      <c r="I38" s="29"/>
      <c r="J38" s="14">
        <f>IF(OR(F38=M9,F38=M11,F38=M13,F38=M14),1,0)</f>
        <v>1</v>
      </c>
    </row>
    <row r="39" spans="2:10" ht="22.95" customHeight="1" x14ac:dyDescent="0.3">
      <c r="F39" s="27" t="s">
        <v>32</v>
      </c>
      <c r="G39" s="28"/>
      <c r="H39" s="28"/>
      <c r="I39" s="29"/>
      <c r="J39" s="14">
        <f>IF(OR(F39=M9,F39=M11,F39=M13,F39=M14),1,0)</f>
        <v>1</v>
      </c>
    </row>
    <row r="40" spans="2:10" ht="22.95" customHeight="1" x14ac:dyDescent="0.3">
      <c r="F40" s="27" t="s">
        <v>31</v>
      </c>
      <c r="G40" s="28"/>
      <c r="H40" s="28"/>
      <c r="I40" s="29"/>
      <c r="J40" s="14">
        <f>IF(OR(F40=M9,F40=M11,F40=M13,F40=M14),1,0)</f>
        <v>1</v>
      </c>
    </row>
    <row r="41" spans="2:10" ht="6" customHeight="1" x14ac:dyDescent="0.3"/>
    <row r="42" spans="2:10" ht="21" x14ac:dyDescent="0.3">
      <c r="G42" s="30" t="s">
        <v>36</v>
      </c>
      <c r="H42" s="30"/>
      <c r="I42" s="30"/>
      <c r="J42" s="13">
        <f>SUM(J7:J40)</f>
        <v>25</v>
      </c>
    </row>
  </sheetData>
  <sheetProtection password="CF7A" sheet="1" objects="1" scenarios="1"/>
  <sortState ref="M2:M26">
    <sortCondition ref="M2"/>
  </sortState>
  <mergeCells count="33">
    <mergeCell ref="B27:E27"/>
    <mergeCell ref="B32:E32"/>
    <mergeCell ref="B37:E37"/>
    <mergeCell ref="F27:I27"/>
    <mergeCell ref="F28:I28"/>
    <mergeCell ref="F29:I29"/>
    <mergeCell ref="F30:I30"/>
    <mergeCell ref="F32:I32"/>
    <mergeCell ref="F33:I33"/>
    <mergeCell ref="F34:I34"/>
    <mergeCell ref="F35:I35"/>
    <mergeCell ref="F37:I37"/>
    <mergeCell ref="F23:I23"/>
    <mergeCell ref="F38:I38"/>
    <mergeCell ref="F39:I39"/>
    <mergeCell ref="F40:I40"/>
    <mergeCell ref="G42:I42"/>
    <mergeCell ref="F24:I24"/>
    <mergeCell ref="F25:I25"/>
    <mergeCell ref="B7:E7"/>
    <mergeCell ref="B11:E11"/>
    <mergeCell ref="B16:E16"/>
    <mergeCell ref="B23:E23"/>
    <mergeCell ref="F12:I12"/>
    <mergeCell ref="F16:I16"/>
    <mergeCell ref="F17:I17"/>
    <mergeCell ref="F18:I18"/>
    <mergeCell ref="F19:I19"/>
    <mergeCell ref="F7:I7"/>
    <mergeCell ref="F8:I8"/>
    <mergeCell ref="F9:I9"/>
    <mergeCell ref="F11:I11"/>
    <mergeCell ref="F20:I20"/>
  </mergeCells>
  <dataValidations count="2">
    <dataValidation type="list" allowBlank="1" showInputMessage="1" showErrorMessage="1" sqref="F7:I9 F11:I14 F16:I20 F23:I25">
      <formula1>$M$15:$M$28</formula1>
    </dataValidation>
    <dataValidation type="list" allowBlank="1" showInputMessage="1" showErrorMessage="1" sqref="F27:I30 F32:I35 F37:I40">
      <formula1>$M$3:$M$14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</vt:lpstr>
      <vt:lpstr>Тест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2020-08-20T02:53:15Z</dcterms:created>
  <dcterms:modified xsi:type="dcterms:W3CDTF">2020-09-19T04:15:49Z</dcterms:modified>
</cp:coreProperties>
</file>